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G:\Shared drives\04 - Communication (COFO)\04 - Publications (1)\01 - RTP Projects\FY2019_20\01 - For Comms Team to follow up\IRP2\Pc  - INFFEWS Rough BCA tool\"/>
    </mc:Choice>
  </mc:AlternateContent>
  <xr:revisionPtr revIDLastSave="0" documentId="8_{9749634A-28D6-4B5B-BD38-6AD8708D33BB}" xr6:coauthVersionLast="36" xr6:coauthVersionMax="36" xr10:uidLastSave="{00000000-0000-0000-0000-000000000000}"/>
  <bookViews>
    <workbookView xWindow="0" yWindow="0" windowWidth="19200" windowHeight="6930" xr2:uid="{00000000-000D-0000-FFFF-FFFF00000000}"/>
  </bookViews>
  <sheets>
    <sheet name="Cover" sheetId="1" r:id="rId1"/>
    <sheet name="Calculations" sheetId="2" r:id="rId2"/>
  </sheets>
  <definedNames>
    <definedName name="NMV_array">#REF!</definedName>
    <definedName name="NMV_list">#REF!</definedName>
    <definedName name="Non_mon_benefits_lookup">#REF!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 l="1"/>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1" i="2"/>
  <c r="F10" i="2"/>
  <c r="F9" i="2"/>
  <c r="F8" i="2"/>
  <c r="F12" i="2"/>
</calcChain>
</file>

<file path=xl/sharedStrings.xml><?xml version="1.0" encoding="utf-8"?>
<sst xmlns="http://schemas.openxmlformats.org/spreadsheetml/2006/main" count="45" uniqueCount="45">
  <si>
    <t>CRC for Water Sensitive Cities</t>
  </si>
  <si>
    <t>Use this tool in conjunction with:</t>
  </si>
  <si>
    <t>Acknowledgements</t>
  </si>
  <si>
    <t>Project leader: Sayed Iftekhar</t>
  </si>
  <si>
    <t>Discount rate</t>
  </si>
  <si>
    <t>Mellissa Bradley, Water Sensitive SA</t>
  </si>
  <si>
    <t>Kym Whiteoak, RMCG</t>
  </si>
  <si>
    <t>Fiona Chandler, Alluvium</t>
  </si>
  <si>
    <t xml:space="preserve">Nick Morgan, Brisbane City Council </t>
  </si>
  <si>
    <t>Greg Finlayson, GHD</t>
  </si>
  <si>
    <t>Ursula Kretzer, WA Department of Water and Environmental Regulation (DWER)</t>
  </si>
  <si>
    <t>Joanne Woodbridge and Naomi Rakela, Eastern Metropolitan Regional Council (EMRC)</t>
  </si>
  <si>
    <t xml:space="preserve">Sadeq Zaman, Inner West Council </t>
  </si>
  <si>
    <t>Nigel Tapper, Monash University</t>
  </si>
  <si>
    <t>Grace Tjandraatmadja, Melbourne Water</t>
  </si>
  <si>
    <t xml:space="preserve">CRC for Water Sensitive Cities  acknowledges the Commonwealth for funding obtained through the CRC programme and all partners and members of the CRCWSC. </t>
  </si>
  <si>
    <t>Disclaimer</t>
  </si>
  <si>
    <t xml:space="preserve">The CRC for Water Sensitive Cities has endeavoured to ensure that all information in this publication is correct. It makes no warranty with regard to the accuracy of the information provided and will not be liable if the information is inaccurate, incomplete or out of date nor be liable for any direct or indirect damages arising from its use. The contents of this publication should not be used as a substitute for seeking independent professional advice. </t>
  </si>
  <si>
    <t>Copyright</t>
  </si>
  <si>
    <t>This work is copyright. Apart from any use permitted under the Copyright Act 1968, no part of it may be reproduced by any process without written permission from the publisher. Requests and inquiries concerning reproduction rights should be directed to the publisher.</t>
  </si>
  <si>
    <t xml:space="preserve">Comprehensive economic evaluation framework </t>
  </si>
  <si>
    <t>Available at watersensitivecities.org.au/content/inffews</t>
  </si>
  <si>
    <t>Ben Fallowfield, Northern Beaches Council</t>
  </si>
  <si>
    <t>We wish to acknowledge the significant support and valued assistance gained from industry partners in developing this customised and well aligned BCA tool, in particular the members of the IRP2 Project Steering Committee:</t>
  </si>
  <si>
    <t>Project name</t>
  </si>
  <si>
    <t>Rough BCR</t>
  </si>
  <si>
    <r>
      <t xml:space="preserve">Benefit score 
</t>
    </r>
    <r>
      <rPr>
        <b/>
        <i/>
        <sz val="11"/>
        <color theme="1"/>
        <rFont val="Calibri"/>
        <family val="2"/>
        <scheme val="minor"/>
      </rPr>
      <t>B</t>
    </r>
    <r>
      <rPr>
        <b/>
        <sz val="11"/>
        <color theme="1"/>
        <rFont val="Calibri"/>
        <family val="2"/>
        <scheme val="minor"/>
      </rPr>
      <t xml:space="preserve"> (1 -5)</t>
    </r>
  </si>
  <si>
    <r>
      <t xml:space="preserve">Cost score 
</t>
    </r>
    <r>
      <rPr>
        <b/>
        <i/>
        <sz val="11"/>
        <color theme="1"/>
        <rFont val="Calibri"/>
        <family val="2"/>
        <scheme val="minor"/>
      </rPr>
      <t>C</t>
    </r>
    <r>
      <rPr>
        <b/>
        <sz val="11"/>
        <color theme="1"/>
        <rFont val="Calibri"/>
        <family val="2"/>
        <scheme val="minor"/>
      </rPr>
      <t xml:space="preserve"> (1 -5)</t>
    </r>
  </si>
  <si>
    <r>
      <t xml:space="preserve">Project risk score </t>
    </r>
    <r>
      <rPr>
        <b/>
        <i/>
        <sz val="11"/>
        <color theme="1"/>
        <rFont val="Calibri"/>
        <family val="2"/>
        <scheme val="minor"/>
      </rPr>
      <t>R</t>
    </r>
    <r>
      <rPr>
        <b/>
        <sz val="11"/>
        <color theme="1"/>
        <rFont val="Calibri"/>
        <family val="2"/>
        <scheme val="minor"/>
      </rPr>
      <t xml:space="preserve"> (1 -5)</t>
    </r>
  </si>
  <si>
    <r>
      <t xml:space="preserve">Time lag to benefits </t>
    </r>
    <r>
      <rPr>
        <b/>
        <i/>
        <sz val="11"/>
        <color theme="1"/>
        <rFont val="Calibri"/>
        <family val="2"/>
        <scheme val="minor"/>
      </rPr>
      <t>L</t>
    </r>
  </si>
  <si>
    <t>Project 1 name</t>
  </si>
  <si>
    <t>Project 2 name</t>
  </si>
  <si>
    <t>Project 3 name</t>
  </si>
  <si>
    <t>Project 4 name</t>
  </si>
  <si>
    <t>Developer: David Pannell, University of  Western Australia</t>
  </si>
  <si>
    <t>"INFFEWS Rough BCA Template" document</t>
  </si>
  <si>
    <t>Thanks to members of the project team at the University of Western Australia: Sayed Iftekhar (project leader), James Fogarty, Maksym Polyakov, Asha Gunawardena, and Tammie Harold</t>
  </si>
  <si>
    <t>Gayathri Jasper and Karen Campisano, Water Services Association of Australia (WSAA)</t>
  </si>
  <si>
    <t>Emma Brunton, NSW Department of Planning, Industry and Environment (DPIE), Regional Water Utilities</t>
  </si>
  <si>
    <t>Gerard O’Dea, NSW Department of Planning, Industry and Environment (DPIE), Metro Water Strategies</t>
  </si>
  <si>
    <t xml:space="preserve">Luke Oliver, PEET </t>
  </si>
  <si>
    <t>Corey Dykstra, Water Corporation of Western Australia</t>
  </si>
  <si>
    <t>Integrated Research Project 2</t>
  </si>
  <si>
    <t>Copyright © 2019-2020, CRC for Water Sensitive Cities</t>
  </si>
  <si>
    <t>Version: 2020-02 (28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</si>
</sst>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sz val="12"/>
      <color rgb="FF00549F"/>
      <name val="Corbel"/>
      <family val="2"/>
    </font>
    <font>
      <b/>
      <sz val="16"/>
      <color rgb="FF00549F"/>
      <name val="Corbel"/>
      <family val="2"/>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27">
    <xf numFmtId="0" fontId="0" fillId="0" borderId="0" xfId="0"/>
    <xf numFmtId="0" fontId="0" fillId="2" borderId="0" xfId="0" applyFill="1"/>
    <xf numFmtId="0" fontId="0" fillId="2" borderId="0" xfId="0" applyFill="1" applyAlignment="1">
      <alignment wrapText="1"/>
    </xf>
    <xf numFmtId="0" fontId="4" fillId="2" borderId="0" xfId="0" applyFont="1" applyFill="1"/>
    <xf numFmtId="0" fontId="0" fillId="3" borderId="0" xfId="0" applyFill="1" applyAlignment="1" applyProtection="1">
      <alignment wrapText="1"/>
      <protection locked="0"/>
    </xf>
    <xf numFmtId="0" fontId="2" fillId="2" borderId="0" xfId="0" applyFont="1" applyFill="1" applyAlignment="1">
      <alignment wrapText="1"/>
    </xf>
    <xf numFmtId="0" fontId="5" fillId="2" borderId="0" xfId="0" applyFont="1" applyFill="1" applyAlignment="1">
      <alignment wrapText="1"/>
    </xf>
    <xf numFmtId="0" fontId="0" fillId="2" borderId="0" xfId="0" applyFill="1" applyBorder="1"/>
    <xf numFmtId="0" fontId="0" fillId="2" borderId="0" xfId="0" applyFont="1" applyFill="1" applyBorder="1" applyAlignment="1">
      <alignment vertical="center" wrapText="1"/>
    </xf>
    <xf numFmtId="0" fontId="0" fillId="2" borderId="0" xfId="0" applyFill="1" applyBorder="1" applyAlignment="1">
      <alignment horizontal="left" vertical="top"/>
    </xf>
    <xf numFmtId="0" fontId="0" fillId="2" borderId="0" xfId="0" applyFill="1" applyAlignment="1">
      <alignment horizontal="left" vertical="top"/>
    </xf>
    <xf numFmtId="0" fontId="1" fillId="2" borderId="0" xfId="0" applyFont="1" applyFill="1" applyAlignment="1">
      <alignment vertical="center" wrapText="1"/>
    </xf>
    <xf numFmtId="0" fontId="0" fillId="2" borderId="0" xfId="0" applyFont="1" applyFill="1" applyAlignment="1">
      <alignment vertical="center" wrapText="1"/>
    </xf>
    <xf numFmtId="0" fontId="1" fillId="2" borderId="0" xfId="0" applyFont="1" applyFill="1" applyAlignment="1">
      <alignment wrapText="1"/>
    </xf>
    <xf numFmtId="0" fontId="0" fillId="2" borderId="0" xfId="0" applyFill="1" applyAlignment="1">
      <alignment horizontal="right"/>
    </xf>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0" fillId="3" borderId="0" xfId="0" applyFill="1" applyAlignment="1" applyProtection="1">
      <alignment horizontal="center"/>
      <protection locked="0"/>
    </xf>
    <xf numFmtId="0" fontId="5" fillId="3" borderId="0" xfId="0" applyFont="1" applyFill="1" applyAlignment="1" applyProtection="1">
      <alignment wrapText="1"/>
      <protection locked="0"/>
    </xf>
    <xf numFmtId="0" fontId="5" fillId="3" borderId="0" xfId="0" applyFont="1" applyFill="1" applyProtection="1">
      <protection locked="0"/>
    </xf>
    <xf numFmtId="0" fontId="0" fillId="3" borderId="0" xfId="0" applyFill="1" applyProtection="1">
      <protection locked="0"/>
    </xf>
    <xf numFmtId="2" fontId="0" fillId="2" borderId="0" xfId="0" applyNumberFormat="1" applyFill="1" applyAlignment="1">
      <alignment horizontal="center"/>
    </xf>
    <xf numFmtId="0" fontId="3" fillId="2" borderId="0" xfId="0" applyFont="1" applyFill="1" applyBorder="1"/>
    <xf numFmtId="9" fontId="0" fillId="3" borderId="0" xfId="0" applyNumberFormat="1" applyFill="1" applyProtection="1">
      <protection locked="0"/>
    </xf>
    <xf numFmtId="0" fontId="0" fillId="2" borderId="0" xfId="0" applyFill="1" applyAlignment="1"/>
    <xf numFmtId="0" fontId="0" fillId="2" borderId="0" xfId="0" applyFill="1" applyAlignment="1">
      <alignment horizontal="center" wrapText="1"/>
    </xf>
  </cellXfs>
  <cellStyles count="1">
    <cellStyle name="Normal" xfId="0" builtinId="0"/>
  </cellStyles>
  <dxfs count="0"/>
  <tableStyles count="0" defaultTableStyle="TableStyleMedium2" defaultPivotStyle="PivotStyleLight16"/>
  <colors>
    <mruColors>
      <color rgb="FF00549F"/>
      <color rgb="FF3095B4"/>
      <color rgb="FF9FD4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67590</xdr:colOff>
      <xdr:row>3</xdr:row>
      <xdr:rowOff>9625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6554115" cy="714475"/>
        </a:xfrm>
        <a:prstGeom prst="rect">
          <a:avLst/>
        </a:prstGeom>
      </xdr:spPr>
    </xdr:pic>
    <xdr:clientData/>
  </xdr:twoCellAnchor>
  <xdr:oneCellAnchor>
    <xdr:from>
      <xdr:col>0</xdr:col>
      <xdr:colOff>571500</xdr:colOff>
      <xdr:row>0</xdr:row>
      <xdr:rowOff>47625</xdr:rowOff>
    </xdr:from>
    <xdr:ext cx="1889235" cy="56194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1500" y="47625"/>
          <a:ext cx="1889235" cy="5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600" b="1">
              <a:solidFill>
                <a:schemeClr val="bg1"/>
              </a:solidFill>
              <a:latin typeface="Corbel" panose="020B0503020204020204" pitchFamily="34" charset="0"/>
            </a:rPr>
            <a:t>INFFEWS BCA Tool</a:t>
          </a:r>
        </a:p>
        <a:p>
          <a:r>
            <a:rPr lang="en-AU" sz="1400" b="1">
              <a:solidFill>
                <a:schemeClr val="bg1"/>
              </a:solidFill>
              <a:latin typeface="Corbel" panose="020B0503020204020204" pitchFamily="34" charset="0"/>
            </a:rPr>
            <a:t>Rough BCA Tool</a:t>
          </a:r>
        </a:p>
      </xdr:txBody>
    </xdr:sp>
    <xdr:clientData/>
  </xdr:oneCellAnchor>
  <xdr:oneCellAnchor>
    <xdr:from>
      <xdr:col>1</xdr:col>
      <xdr:colOff>3915272</xdr:colOff>
      <xdr:row>3</xdr:row>
      <xdr:rowOff>58144</xdr:rowOff>
    </xdr:from>
    <xdr:ext cx="2141980" cy="850485"/>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540112" y="766804"/>
          <a:ext cx="2141980" cy="8504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505740</xdr:colOff>
      <xdr:row>3</xdr:row>
      <xdr:rowOff>9625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554115" cy="714475"/>
        </a:xfrm>
        <a:prstGeom prst="rect">
          <a:avLst/>
        </a:prstGeom>
      </xdr:spPr>
    </xdr:pic>
    <xdr:clientData/>
  </xdr:twoCellAnchor>
  <xdr:twoCellAnchor editAs="oneCell">
    <xdr:from>
      <xdr:col>3</xdr:col>
      <xdr:colOff>809625</xdr:colOff>
      <xdr:row>0</xdr:row>
      <xdr:rowOff>38100</xdr:rowOff>
    </xdr:from>
    <xdr:to>
      <xdr:col>5</xdr:col>
      <xdr:colOff>457419</xdr:colOff>
      <xdr:row>2</xdr:row>
      <xdr:rowOff>181061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933950" y="38100"/>
          <a:ext cx="1571844" cy="619211"/>
        </a:xfrm>
        <a:prstGeom prst="rect">
          <a:avLst/>
        </a:prstGeom>
      </xdr:spPr>
    </xdr:pic>
    <xdr:clientData/>
  </xdr:twoCellAnchor>
  <xdr:oneCellAnchor>
    <xdr:from>
      <xdr:col>0</xdr:col>
      <xdr:colOff>247650</xdr:colOff>
      <xdr:row>0</xdr:row>
      <xdr:rowOff>47625</xdr:rowOff>
    </xdr:from>
    <xdr:ext cx="2528064" cy="561949"/>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650" y="47625"/>
          <a:ext cx="2528064" cy="5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600" b="1">
              <a:solidFill>
                <a:schemeClr val="bg1"/>
              </a:solidFill>
              <a:latin typeface="Corbel" panose="020B0503020204020204" pitchFamily="34" charset="0"/>
            </a:rPr>
            <a:t>INFFEWS BCA Tool</a:t>
          </a:r>
        </a:p>
        <a:p>
          <a:r>
            <a:rPr lang="en-AU" sz="1400" b="1">
              <a:solidFill>
                <a:schemeClr val="bg1"/>
              </a:solidFill>
              <a:latin typeface="Corbel" panose="020B0503020204020204" pitchFamily="34" charset="0"/>
            </a:rPr>
            <a:t>Rough BCA Tool - Calculations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5"/>
  <sheetViews>
    <sheetView showGridLines="0" tabSelected="1" zoomScaleNormal="100" workbookViewId="0">
      <pane ySplit="7" topLeftCell="A8" activePane="bottomLeft" state="frozen"/>
      <selection pane="bottomLeft"/>
    </sheetView>
  </sheetViews>
  <sheetFormatPr defaultColWidth="9.08984375" defaultRowHeight="14.5" x14ac:dyDescent="0.35"/>
  <cols>
    <col min="1" max="1" width="9.08984375" style="1"/>
    <col min="2" max="2" width="70.90625" style="2" customWidth="1"/>
    <col min="3" max="3" width="8.08984375" style="1" customWidth="1"/>
    <col min="4" max="16384" width="9.08984375" style="1"/>
  </cols>
  <sheetData>
    <row r="1" spans="2:3" ht="20.149999999999999" customHeight="1" x14ac:dyDescent="0.35"/>
    <row r="2" spans="2:3" ht="18" customHeight="1" x14ac:dyDescent="0.35"/>
    <row r="3" spans="2:3" ht="18" customHeight="1" x14ac:dyDescent="0.35"/>
    <row r="4" spans="2:3" x14ac:dyDescent="0.35">
      <c r="B4" s="2" t="s">
        <v>43</v>
      </c>
      <c r="C4" s="26"/>
    </row>
    <row r="5" spans="2:3" x14ac:dyDescent="0.35">
      <c r="B5" s="2" t="s">
        <v>44</v>
      </c>
      <c r="C5" s="26"/>
    </row>
    <row r="6" spans="2:3" x14ac:dyDescent="0.35">
      <c r="B6" s="2" t="s">
        <v>34</v>
      </c>
      <c r="C6" s="26"/>
    </row>
    <row r="7" spans="2:3" ht="32.25" customHeight="1" x14ac:dyDescent="0.35">
      <c r="C7" s="26"/>
    </row>
    <row r="8" spans="2:3" x14ac:dyDescent="0.35">
      <c r="B8" s="2" t="s">
        <v>0</v>
      </c>
    </row>
    <row r="9" spans="2:3" x14ac:dyDescent="0.35">
      <c r="B9" s="2" t="s">
        <v>42</v>
      </c>
    </row>
    <row r="10" spans="2:3" x14ac:dyDescent="0.35">
      <c r="B10" s="2" t="s">
        <v>20</v>
      </c>
    </row>
    <row r="11" spans="2:3" x14ac:dyDescent="0.35">
      <c r="B11" s="2" t="s">
        <v>3</v>
      </c>
    </row>
    <row r="13" spans="2:3" ht="15.5" x14ac:dyDescent="0.35">
      <c r="B13" s="5" t="s">
        <v>1</v>
      </c>
    </row>
    <row r="14" spans="2:3" x14ac:dyDescent="0.35">
      <c r="B14" s="2" t="s">
        <v>35</v>
      </c>
    </row>
    <row r="15" spans="2:3" x14ac:dyDescent="0.35">
      <c r="B15" s="2" t="s">
        <v>21</v>
      </c>
    </row>
    <row r="16" spans="2:3" x14ac:dyDescent="0.35">
      <c r="B16" s="1"/>
    </row>
    <row r="17" spans="2:2" ht="15.5" x14ac:dyDescent="0.35">
      <c r="B17" s="5" t="s">
        <v>2</v>
      </c>
    </row>
    <row r="18" spans="2:2" ht="43.5" x14ac:dyDescent="0.35">
      <c r="B18" s="2" t="s">
        <v>36</v>
      </c>
    </row>
    <row r="20" spans="2:2" ht="49.5" customHeight="1" x14ac:dyDescent="0.35">
      <c r="B20" s="2" t="s">
        <v>23</v>
      </c>
    </row>
    <row r="21" spans="2:2" x14ac:dyDescent="0.35">
      <c r="B21" s="6"/>
    </row>
    <row r="22" spans="2:2" x14ac:dyDescent="0.35">
      <c r="B22" s="9" t="s">
        <v>14</v>
      </c>
    </row>
    <row r="23" spans="2:2" x14ac:dyDescent="0.35">
      <c r="B23" s="9" t="s">
        <v>13</v>
      </c>
    </row>
    <row r="24" spans="2:2" s="7" customFormat="1" x14ac:dyDescent="0.35">
      <c r="B24" s="9" t="s">
        <v>12</v>
      </c>
    </row>
    <row r="25" spans="2:2" s="7" customFormat="1" x14ac:dyDescent="0.35">
      <c r="B25" s="9" t="s">
        <v>8</v>
      </c>
    </row>
    <row r="26" spans="2:2" s="7" customFormat="1" x14ac:dyDescent="0.35">
      <c r="B26" s="9" t="s">
        <v>9</v>
      </c>
    </row>
    <row r="27" spans="2:2" s="7" customFormat="1" x14ac:dyDescent="0.35">
      <c r="B27" s="9" t="s">
        <v>37</v>
      </c>
    </row>
    <row r="28" spans="2:2" s="7" customFormat="1" x14ac:dyDescent="0.35">
      <c r="B28" s="9" t="s">
        <v>10</v>
      </c>
    </row>
    <row r="29" spans="2:2" s="7" customFormat="1" x14ac:dyDescent="0.35">
      <c r="B29" s="9" t="s">
        <v>7</v>
      </c>
    </row>
    <row r="30" spans="2:2" s="7" customFormat="1" x14ac:dyDescent="0.35">
      <c r="B30" s="9" t="s">
        <v>11</v>
      </c>
    </row>
    <row r="31" spans="2:2" s="7" customFormat="1" x14ac:dyDescent="0.35">
      <c r="B31" s="9" t="s">
        <v>5</v>
      </c>
    </row>
    <row r="32" spans="2:2" s="7" customFormat="1" x14ac:dyDescent="0.35">
      <c r="B32" s="9" t="s">
        <v>6</v>
      </c>
    </row>
    <row r="33" spans="1:2" s="7" customFormat="1" x14ac:dyDescent="0.35">
      <c r="B33" s="2" t="s">
        <v>22</v>
      </c>
    </row>
    <row r="34" spans="1:2" s="7" customFormat="1" x14ac:dyDescent="0.35">
      <c r="B34" s="25" t="s">
        <v>38</v>
      </c>
    </row>
    <row r="35" spans="1:2" s="7" customFormat="1" x14ac:dyDescent="0.35">
      <c r="B35" s="25" t="s">
        <v>39</v>
      </c>
    </row>
    <row r="36" spans="1:2" s="7" customFormat="1" x14ac:dyDescent="0.35">
      <c r="B36" s="25" t="s">
        <v>40</v>
      </c>
    </row>
    <row r="37" spans="1:2" s="7" customFormat="1" x14ac:dyDescent="0.35">
      <c r="B37" s="25" t="s">
        <v>41</v>
      </c>
    </row>
    <row r="38" spans="1:2" s="7" customFormat="1" x14ac:dyDescent="0.35">
      <c r="B38" s="2"/>
    </row>
    <row r="39" spans="1:2" customFormat="1" ht="43.5" x14ac:dyDescent="0.35">
      <c r="A39" s="7"/>
      <c r="B39" s="8" t="s">
        <v>15</v>
      </c>
    </row>
    <row r="40" spans="1:2" customFormat="1" x14ac:dyDescent="0.35">
      <c r="A40" s="1"/>
      <c r="B40" s="10"/>
    </row>
    <row r="41" spans="1:2" x14ac:dyDescent="0.35">
      <c r="B41" s="11" t="s">
        <v>16</v>
      </c>
    </row>
    <row r="42" spans="1:2" ht="87" x14ac:dyDescent="0.35">
      <c r="B42" s="12" t="s">
        <v>17</v>
      </c>
    </row>
    <row r="43" spans="1:2" x14ac:dyDescent="0.35">
      <c r="B43" s="12"/>
    </row>
    <row r="44" spans="1:2" x14ac:dyDescent="0.35">
      <c r="B44" s="13" t="s">
        <v>18</v>
      </c>
    </row>
    <row r="45" spans="1:2" ht="58" x14ac:dyDescent="0.35">
      <c r="B45" s="12" t="s">
        <v>19</v>
      </c>
    </row>
  </sheetData>
  <sheetProtection sheet="1" objects="1" scenarios="1"/>
  <mergeCells count="1">
    <mergeCell ref="C4:C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1"/>
  <sheetViews>
    <sheetView workbookViewId="0">
      <pane ySplit="7" topLeftCell="A8" activePane="bottomLeft" state="frozen"/>
      <selection pane="bottomLeft" activeCell="A8" sqref="A8"/>
    </sheetView>
  </sheetViews>
  <sheetFormatPr defaultColWidth="9.08984375" defaultRowHeight="14.5" x14ac:dyDescent="0.35"/>
  <cols>
    <col min="1" max="1" width="33" style="1" customWidth="1"/>
    <col min="2" max="12" width="14.453125" style="1" customWidth="1"/>
    <col min="13" max="16384" width="9.08984375" style="1"/>
  </cols>
  <sheetData>
    <row r="1" spans="1:6" ht="20.149999999999999" customHeight="1" x14ac:dyDescent="0.5">
      <c r="A1" s="3"/>
    </row>
    <row r="2" spans="1:6" ht="18" customHeight="1" x14ac:dyDescent="0.35">
      <c r="A2" s="23"/>
      <c r="B2" s="23"/>
      <c r="C2" s="23"/>
      <c r="D2" s="23"/>
      <c r="E2" s="23"/>
      <c r="F2" s="23"/>
    </row>
    <row r="3" spans="1:6" ht="18" customHeight="1" x14ac:dyDescent="0.35">
      <c r="A3" s="23"/>
      <c r="B3" s="23"/>
      <c r="C3" s="23"/>
      <c r="D3" s="23"/>
      <c r="E3" s="23"/>
      <c r="F3" s="23"/>
    </row>
    <row r="5" spans="1:6" x14ac:dyDescent="0.35">
      <c r="A5" s="14" t="s">
        <v>4</v>
      </c>
      <c r="B5" s="24">
        <v>7.0000000000000007E-2</v>
      </c>
    </row>
    <row r="7" spans="1:6" ht="29" x14ac:dyDescent="0.35">
      <c r="A7" s="15" t="s">
        <v>24</v>
      </c>
      <c r="B7" s="16" t="s">
        <v>26</v>
      </c>
      <c r="C7" s="16" t="s">
        <v>27</v>
      </c>
      <c r="D7" s="16" t="s">
        <v>28</v>
      </c>
      <c r="E7" s="16" t="s">
        <v>29</v>
      </c>
      <c r="F7" s="17" t="s">
        <v>25</v>
      </c>
    </row>
    <row r="8" spans="1:6" x14ac:dyDescent="0.35">
      <c r="A8" s="4" t="s">
        <v>30</v>
      </c>
      <c r="B8" s="18">
        <v>3</v>
      </c>
      <c r="C8" s="18">
        <v>2</v>
      </c>
      <c r="D8" s="18">
        <v>2</v>
      </c>
      <c r="E8" s="18">
        <v>10</v>
      </c>
      <c r="F8" s="22">
        <f t="shared" ref="F8:F11" si="0">IF(C8=0,0,B8*(1.5-D8/5)/C8/(1+$B$5)^E8)</f>
        <v>0.83877633202228441</v>
      </c>
    </row>
    <row r="9" spans="1:6" x14ac:dyDescent="0.35">
      <c r="A9" s="4" t="s">
        <v>31</v>
      </c>
      <c r="B9" s="18">
        <v>5</v>
      </c>
      <c r="C9" s="18">
        <v>4</v>
      </c>
      <c r="D9" s="18">
        <v>4</v>
      </c>
      <c r="E9" s="18">
        <v>15</v>
      </c>
      <c r="F9" s="22">
        <f t="shared" si="0"/>
        <v>0.31714026718706473</v>
      </c>
    </row>
    <row r="10" spans="1:6" x14ac:dyDescent="0.35">
      <c r="A10" s="4" t="s">
        <v>32</v>
      </c>
      <c r="B10" s="18">
        <v>1</v>
      </c>
      <c r="C10" s="18">
        <v>1</v>
      </c>
      <c r="D10" s="18">
        <v>1</v>
      </c>
      <c r="E10" s="18">
        <v>12</v>
      </c>
      <c r="F10" s="22">
        <f t="shared" si="0"/>
        <v>0.57721554701295585</v>
      </c>
    </row>
    <row r="11" spans="1:6" x14ac:dyDescent="0.35">
      <c r="A11" s="4" t="s">
        <v>33</v>
      </c>
      <c r="B11" s="18">
        <v>3</v>
      </c>
      <c r="C11" s="18">
        <v>1</v>
      </c>
      <c r="D11" s="18">
        <v>2</v>
      </c>
      <c r="E11" s="18">
        <v>8</v>
      </c>
      <c r="F11" s="22">
        <f t="shared" si="0"/>
        <v>1.920630045064627</v>
      </c>
    </row>
    <row r="12" spans="1:6" x14ac:dyDescent="0.35">
      <c r="A12" s="4"/>
      <c r="B12" s="18"/>
      <c r="C12" s="18"/>
      <c r="D12" s="18"/>
      <c r="E12" s="18"/>
      <c r="F12" s="22">
        <f>IF(C12=0,0,B12*(1.5-D12/5)/C12/(1+$B$5)^E12)</f>
        <v>0</v>
      </c>
    </row>
    <row r="13" spans="1:6" x14ac:dyDescent="0.35">
      <c r="A13" s="4"/>
      <c r="B13" s="18"/>
      <c r="C13" s="18"/>
      <c r="D13" s="18"/>
      <c r="E13" s="18"/>
      <c r="F13" s="22">
        <f t="shared" ref="F13:F51" si="1">IF(C13=0,0,B13*(1.5-D13/5)/C13/(1+$B$5)^E13)</f>
        <v>0</v>
      </c>
    </row>
    <row r="14" spans="1:6" x14ac:dyDescent="0.35">
      <c r="A14" s="4"/>
      <c r="B14" s="18"/>
      <c r="C14" s="18"/>
      <c r="D14" s="18"/>
      <c r="E14" s="18"/>
      <c r="F14" s="22">
        <f t="shared" si="1"/>
        <v>0</v>
      </c>
    </row>
    <row r="15" spans="1:6" x14ac:dyDescent="0.35">
      <c r="A15" s="4"/>
      <c r="B15" s="18"/>
      <c r="C15" s="18"/>
      <c r="D15" s="18"/>
      <c r="E15" s="18"/>
      <c r="F15" s="22">
        <f t="shared" si="1"/>
        <v>0</v>
      </c>
    </row>
    <row r="16" spans="1:6" x14ac:dyDescent="0.35">
      <c r="A16" s="4"/>
      <c r="B16" s="18"/>
      <c r="C16" s="18"/>
      <c r="D16" s="18"/>
      <c r="E16" s="18"/>
      <c r="F16" s="22">
        <f t="shared" si="1"/>
        <v>0</v>
      </c>
    </row>
    <row r="17" spans="1:6" x14ac:dyDescent="0.35">
      <c r="A17" s="4"/>
      <c r="B17" s="18"/>
      <c r="C17" s="18"/>
      <c r="D17" s="18"/>
      <c r="E17" s="18"/>
      <c r="F17" s="22">
        <f t="shared" si="1"/>
        <v>0</v>
      </c>
    </row>
    <row r="18" spans="1:6" x14ac:dyDescent="0.35">
      <c r="A18" s="19"/>
      <c r="B18" s="18"/>
      <c r="C18" s="18"/>
      <c r="D18" s="18"/>
      <c r="E18" s="18"/>
      <c r="F18" s="22">
        <f t="shared" si="1"/>
        <v>0</v>
      </c>
    </row>
    <row r="19" spans="1:6" x14ac:dyDescent="0.35">
      <c r="A19" s="19"/>
      <c r="B19" s="18"/>
      <c r="C19" s="18"/>
      <c r="D19" s="18"/>
      <c r="E19" s="18"/>
      <c r="F19" s="22">
        <f t="shared" si="1"/>
        <v>0</v>
      </c>
    </row>
    <row r="20" spans="1:6" x14ac:dyDescent="0.35">
      <c r="A20" s="19"/>
      <c r="B20" s="18"/>
      <c r="C20" s="18"/>
      <c r="D20" s="18"/>
      <c r="E20" s="18"/>
      <c r="F20" s="22">
        <f t="shared" si="1"/>
        <v>0</v>
      </c>
    </row>
    <row r="21" spans="1:6" x14ac:dyDescent="0.35">
      <c r="A21" s="19"/>
      <c r="B21" s="18"/>
      <c r="C21" s="18"/>
      <c r="D21" s="18"/>
      <c r="E21" s="18"/>
      <c r="F21" s="22">
        <f t="shared" si="1"/>
        <v>0</v>
      </c>
    </row>
    <row r="22" spans="1:6" x14ac:dyDescent="0.35">
      <c r="A22" s="19"/>
      <c r="B22" s="18"/>
      <c r="C22" s="18"/>
      <c r="D22" s="18"/>
      <c r="E22" s="18"/>
      <c r="F22" s="22">
        <f t="shared" si="1"/>
        <v>0</v>
      </c>
    </row>
    <row r="23" spans="1:6" x14ac:dyDescent="0.35">
      <c r="A23" s="19"/>
      <c r="B23" s="18"/>
      <c r="C23" s="18"/>
      <c r="D23" s="18"/>
      <c r="E23" s="18"/>
      <c r="F23" s="22">
        <f t="shared" si="1"/>
        <v>0</v>
      </c>
    </row>
    <row r="24" spans="1:6" x14ac:dyDescent="0.35">
      <c r="A24" s="19"/>
      <c r="B24" s="18"/>
      <c r="C24" s="18"/>
      <c r="D24" s="18"/>
      <c r="E24" s="18"/>
      <c r="F24" s="22">
        <f t="shared" si="1"/>
        <v>0</v>
      </c>
    </row>
    <row r="25" spans="1:6" x14ac:dyDescent="0.35">
      <c r="A25" s="20"/>
      <c r="B25" s="18"/>
      <c r="C25" s="18"/>
      <c r="D25" s="18"/>
      <c r="E25" s="18"/>
      <c r="F25" s="22">
        <f t="shared" si="1"/>
        <v>0</v>
      </c>
    </row>
    <row r="26" spans="1:6" x14ac:dyDescent="0.35">
      <c r="A26" s="21"/>
      <c r="B26" s="18"/>
      <c r="C26" s="18"/>
      <c r="D26" s="18"/>
      <c r="E26" s="18"/>
      <c r="F26" s="22">
        <f t="shared" si="1"/>
        <v>0</v>
      </c>
    </row>
    <row r="27" spans="1:6" x14ac:dyDescent="0.35">
      <c r="A27" s="21"/>
      <c r="B27" s="18"/>
      <c r="C27" s="18"/>
      <c r="D27" s="18"/>
      <c r="E27" s="18"/>
      <c r="F27" s="22">
        <f t="shared" si="1"/>
        <v>0</v>
      </c>
    </row>
    <row r="28" spans="1:6" x14ac:dyDescent="0.35">
      <c r="A28" s="21"/>
      <c r="B28" s="18"/>
      <c r="C28" s="18"/>
      <c r="D28" s="18"/>
      <c r="E28" s="18"/>
      <c r="F28" s="22">
        <f t="shared" si="1"/>
        <v>0</v>
      </c>
    </row>
    <row r="29" spans="1:6" x14ac:dyDescent="0.35">
      <c r="A29" s="21"/>
      <c r="B29" s="18"/>
      <c r="C29" s="18"/>
      <c r="D29" s="18"/>
      <c r="E29" s="18"/>
      <c r="F29" s="22">
        <f t="shared" si="1"/>
        <v>0</v>
      </c>
    </row>
    <row r="30" spans="1:6" x14ac:dyDescent="0.35">
      <c r="A30" s="21"/>
      <c r="B30" s="18"/>
      <c r="C30" s="18"/>
      <c r="D30" s="18"/>
      <c r="E30" s="18"/>
      <c r="F30" s="22">
        <f t="shared" si="1"/>
        <v>0</v>
      </c>
    </row>
    <row r="31" spans="1:6" x14ac:dyDescent="0.35">
      <c r="A31" s="21"/>
      <c r="B31" s="18"/>
      <c r="C31" s="18"/>
      <c r="D31" s="18"/>
      <c r="E31" s="18"/>
      <c r="F31" s="22">
        <f t="shared" si="1"/>
        <v>0</v>
      </c>
    </row>
    <row r="32" spans="1:6" x14ac:dyDescent="0.35">
      <c r="A32" s="21"/>
      <c r="B32" s="18"/>
      <c r="C32" s="18"/>
      <c r="D32" s="18"/>
      <c r="E32" s="18"/>
      <c r="F32" s="22">
        <f t="shared" si="1"/>
        <v>0</v>
      </c>
    </row>
    <row r="33" spans="1:6" x14ac:dyDescent="0.35">
      <c r="A33" s="21"/>
      <c r="B33" s="18"/>
      <c r="C33" s="18"/>
      <c r="D33" s="18"/>
      <c r="E33" s="18"/>
      <c r="F33" s="22">
        <f t="shared" si="1"/>
        <v>0</v>
      </c>
    </row>
    <row r="34" spans="1:6" x14ac:dyDescent="0.35">
      <c r="A34" s="21"/>
      <c r="B34" s="18"/>
      <c r="C34" s="18"/>
      <c r="D34" s="18"/>
      <c r="E34" s="18"/>
      <c r="F34" s="22">
        <f t="shared" si="1"/>
        <v>0</v>
      </c>
    </row>
    <row r="35" spans="1:6" x14ac:dyDescent="0.35">
      <c r="A35" s="21"/>
      <c r="B35" s="18"/>
      <c r="C35" s="18"/>
      <c r="D35" s="18"/>
      <c r="E35" s="18"/>
      <c r="F35" s="22">
        <f t="shared" si="1"/>
        <v>0</v>
      </c>
    </row>
    <row r="36" spans="1:6" x14ac:dyDescent="0.35">
      <c r="A36" s="21"/>
      <c r="B36" s="18"/>
      <c r="C36" s="18"/>
      <c r="D36" s="18"/>
      <c r="E36" s="18"/>
      <c r="F36" s="22">
        <f t="shared" si="1"/>
        <v>0</v>
      </c>
    </row>
    <row r="37" spans="1:6" x14ac:dyDescent="0.35">
      <c r="A37" s="21"/>
      <c r="B37" s="18"/>
      <c r="C37" s="18"/>
      <c r="D37" s="18"/>
      <c r="E37" s="18"/>
      <c r="F37" s="22">
        <f t="shared" si="1"/>
        <v>0</v>
      </c>
    </row>
    <row r="38" spans="1:6" x14ac:dyDescent="0.35">
      <c r="A38" s="21"/>
      <c r="B38" s="18"/>
      <c r="C38" s="18"/>
      <c r="D38" s="18"/>
      <c r="E38" s="18"/>
      <c r="F38" s="22">
        <f t="shared" si="1"/>
        <v>0</v>
      </c>
    </row>
    <row r="39" spans="1:6" x14ac:dyDescent="0.35">
      <c r="A39" s="21"/>
      <c r="B39" s="18"/>
      <c r="C39" s="18"/>
      <c r="D39" s="18"/>
      <c r="E39" s="18"/>
      <c r="F39" s="22">
        <f t="shared" si="1"/>
        <v>0</v>
      </c>
    </row>
    <row r="40" spans="1:6" x14ac:dyDescent="0.35">
      <c r="A40" s="21"/>
      <c r="B40" s="18"/>
      <c r="C40" s="18"/>
      <c r="D40" s="18"/>
      <c r="E40" s="18"/>
      <c r="F40" s="22">
        <f t="shared" si="1"/>
        <v>0</v>
      </c>
    </row>
    <row r="41" spans="1:6" x14ac:dyDescent="0.35">
      <c r="A41" s="21"/>
      <c r="B41" s="18"/>
      <c r="C41" s="18"/>
      <c r="D41" s="18"/>
      <c r="E41" s="18"/>
      <c r="F41" s="22">
        <f t="shared" si="1"/>
        <v>0</v>
      </c>
    </row>
    <row r="42" spans="1:6" x14ac:dyDescent="0.35">
      <c r="A42" s="21"/>
      <c r="B42" s="18"/>
      <c r="C42" s="18"/>
      <c r="D42" s="18"/>
      <c r="E42" s="18"/>
      <c r="F42" s="22">
        <f t="shared" si="1"/>
        <v>0</v>
      </c>
    </row>
    <row r="43" spans="1:6" x14ac:dyDescent="0.35">
      <c r="A43" s="21"/>
      <c r="B43" s="18"/>
      <c r="C43" s="18"/>
      <c r="D43" s="18"/>
      <c r="E43" s="18"/>
      <c r="F43" s="22">
        <f t="shared" si="1"/>
        <v>0</v>
      </c>
    </row>
    <row r="44" spans="1:6" x14ac:dyDescent="0.35">
      <c r="A44" s="21"/>
      <c r="B44" s="18"/>
      <c r="C44" s="18"/>
      <c r="D44" s="18"/>
      <c r="E44" s="18"/>
      <c r="F44" s="22">
        <f t="shared" si="1"/>
        <v>0</v>
      </c>
    </row>
    <row r="45" spans="1:6" x14ac:dyDescent="0.35">
      <c r="A45" s="21"/>
      <c r="B45" s="18"/>
      <c r="C45" s="18"/>
      <c r="D45" s="18"/>
      <c r="E45" s="18"/>
      <c r="F45" s="22">
        <f t="shared" si="1"/>
        <v>0</v>
      </c>
    </row>
    <row r="46" spans="1:6" x14ac:dyDescent="0.35">
      <c r="A46" s="21"/>
      <c r="B46" s="18"/>
      <c r="C46" s="18"/>
      <c r="D46" s="18"/>
      <c r="E46" s="18"/>
      <c r="F46" s="22">
        <f t="shared" si="1"/>
        <v>0</v>
      </c>
    </row>
    <row r="47" spans="1:6" x14ac:dyDescent="0.35">
      <c r="A47" s="21"/>
      <c r="B47" s="18"/>
      <c r="C47" s="18"/>
      <c r="D47" s="18"/>
      <c r="E47" s="18"/>
      <c r="F47" s="22">
        <f t="shared" si="1"/>
        <v>0</v>
      </c>
    </row>
    <row r="48" spans="1:6" x14ac:dyDescent="0.35">
      <c r="A48" s="21"/>
      <c r="B48" s="18"/>
      <c r="C48" s="18"/>
      <c r="D48" s="18"/>
      <c r="E48" s="18"/>
      <c r="F48" s="22">
        <f t="shared" si="1"/>
        <v>0</v>
      </c>
    </row>
    <row r="49" spans="1:6" x14ac:dyDescent="0.35">
      <c r="A49" s="21"/>
      <c r="B49" s="18"/>
      <c r="C49" s="18"/>
      <c r="D49" s="18"/>
      <c r="E49" s="18"/>
      <c r="F49" s="22">
        <f t="shared" si="1"/>
        <v>0</v>
      </c>
    </row>
    <row r="50" spans="1:6" x14ac:dyDescent="0.35">
      <c r="A50" s="21"/>
      <c r="B50" s="18"/>
      <c r="C50" s="18"/>
      <c r="D50" s="18"/>
      <c r="E50" s="18"/>
      <c r="F50" s="22">
        <f t="shared" si="1"/>
        <v>0</v>
      </c>
    </row>
    <row r="51" spans="1:6" x14ac:dyDescent="0.35">
      <c r="A51" s="21"/>
      <c r="B51" s="18"/>
      <c r="C51" s="18"/>
      <c r="D51" s="18"/>
      <c r="E51" s="18"/>
      <c r="F51" s="22">
        <f t="shared" si="1"/>
        <v>0</v>
      </c>
    </row>
  </sheetData>
  <sheetProtection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dc:creator>
  <cp:lastModifiedBy>Mel Ling</cp:lastModifiedBy>
  <cp:lastPrinted>2018-03-24T23:17:34Z</cp:lastPrinted>
  <dcterms:created xsi:type="dcterms:W3CDTF">2017-11-05T10:16:59Z</dcterms:created>
  <dcterms:modified xsi:type="dcterms:W3CDTF">2020-04-28T22:36:19Z</dcterms:modified>
</cp:coreProperties>
</file>